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285" windowHeight="4320" tabRatio="838" activeTab="3"/>
  </bookViews>
  <sheets>
    <sheet name="lote 1 Dirección" sheetId="1" r:id="rId1"/>
    <sheet name="lote 2 oficina" sheetId="2" r:id="rId2"/>
    <sheet name="lote 3 sillería" sheetId="3" r:id="rId3"/>
    <sheet name="lote 4 complementos" sheetId="4" r:id="rId4"/>
  </sheets>
  <definedNames>
    <definedName name="_xlnm.Print_Area" localSheetId="3">'lote 4 complementos'!$A$1:$G$15</definedName>
    <definedName name="_xlnm.Print_Titles" localSheetId="1">'lote 2 oficina'!$1:$2</definedName>
  </definedNames>
  <calcPr fullCalcOnLoad="1"/>
</workbook>
</file>

<file path=xl/sharedStrings.xml><?xml version="1.0" encoding="utf-8"?>
<sst xmlns="http://schemas.openxmlformats.org/spreadsheetml/2006/main" count="112" uniqueCount="76">
  <si>
    <t>MARCA</t>
  </si>
  <si>
    <t>MODELO</t>
  </si>
  <si>
    <t>ARTICULO</t>
  </si>
  <si>
    <t>UNID</t>
  </si>
  <si>
    <t>Mesa de trabajo angular 90º de 1600x1200x720 mm. Estructura metalica, encimera en laminado, pasacables en tablero, canal horizontal y gusano articulado para cableado</t>
  </si>
  <si>
    <t>Ala extensión para mesa angular de 800x600x720 mm. Estructura metalica, encimera en laminado, pasacables en tablero, canal horizontal y gusano articulado para cableado</t>
  </si>
  <si>
    <t>Faldón metálico  para mesa de 1600 mm. de frente</t>
  </si>
  <si>
    <t>Cajonera rodante de cajón + gaveta o 3 cajones, con encimera en laminado</t>
  </si>
  <si>
    <t>Ala extensión para mesa angular de 800x600x720 mm. Estructura metalica, encimera en madera, pasacables en tablero, canal horizontal y gusano articulado para cableado</t>
  </si>
  <si>
    <t>Mesa informática auxiliar de 1200x700x720/740 mm. acabada en madera, con guiado para cableado. Bloque de 3 cajones o cajón y archivo con frentes y encimera en madera y envolvente de laminado.</t>
  </si>
  <si>
    <t>Mesa de reuniones de diam. 1200 mm. y 720/740h mm.acabada en madera</t>
  </si>
  <si>
    <t>DESCRIPCIÓN ARTÍCULO</t>
  </si>
  <si>
    <t>PORCENTAJE TOTAL  DE LICITACIÓN POR PRODUCTO (IVA NO INCLUIDO)</t>
  </si>
  <si>
    <t>PORCENTAJE MÁXIMO TOTAL DE LICITACION POR PRODUCTO (IVA NO INCLUIDO)</t>
  </si>
  <si>
    <t>LOTE 1</t>
  </si>
  <si>
    <t>MOBILIARIO DE DIRECCIÓN</t>
  </si>
  <si>
    <t>LICITANTE:</t>
  </si>
  <si>
    <t>Mesa trabajo dirección  de 2000x900x720/740 mm. acabada en madera, con guiado para cableado</t>
  </si>
  <si>
    <t>Mesa de reuniones de 4000x1200x720/740h mm. acabada en madera</t>
  </si>
  <si>
    <t>Faldón madera  para mesa de 1800 mm. de frente</t>
  </si>
  <si>
    <t>Cajonera rodante de cajón + gaveta o 3 cajones, con encimera y frentes en acabado madera</t>
  </si>
  <si>
    <t>Mesa auxiliar de  800x800x720 mm.Estructura metalica, encimera en laminado, pasacables en tablero, canal horizontal y gusano articulado para cableado</t>
  </si>
  <si>
    <t>Mesa de trabajo Jefatura angular 90º de 1800x1200x720 mm. Estructura metalica, encimera en madera, pasacables en tablero, canal horizontal y gusano articulado para cableado</t>
  </si>
  <si>
    <t>Armario  metálico de puertas de persiana de 1200x450x1300h. mm., encimera en laminado y  tres estantes.</t>
  </si>
  <si>
    <t>Armario  metálico de puertas de persiana de 1200x450x2000h. mm. y  cinco estantes.</t>
  </si>
  <si>
    <t>Armario  metálico de puertas de persiana de 1200x450x720h. mm., encimera en laminado y  un estantes.</t>
  </si>
  <si>
    <t>Módulo inicial de estantería Fija sencilla de 800x350x2100h.mm., 6 baldas en altura incluidos techo y base,con 5 huecos útiles.</t>
  </si>
  <si>
    <t>Módulo extensión de estantería Fija sencilla de 800x350x2100h.mm., 6 baldas en altura incluidos techo y base,con 5 huecos útiles.</t>
  </si>
  <si>
    <t>Módulo inicial de estantería Fija sencilla de 800x500x2100h.mm., 6 baldas en altura incluidos techo y base,con 5 huecos útiles.</t>
  </si>
  <si>
    <t>Módulo extensión de estantería Fija sencilla de 800x500x2100h.mm., 6 baldas en altura incluidos techo y base,con 5 huecos útiles.</t>
  </si>
  <si>
    <t>Módulo inicial de estantería Fija sencilla de 1000x350x2100h.mm., 6 baldas en altura incluidos techo y base,con 5 huecos útiles.</t>
  </si>
  <si>
    <t>Módulo extensión de estantería Fija sencilla de 1000x350x2100h.mm., 6 baldas en altura incluidos techo y base,con 5 huecos útiles.</t>
  </si>
  <si>
    <t>Módulo inicial de estantería Fija sencilla de 1000x500x2100h.mm., 6 baldas en altura incluidos techo y base,con 5 huecos útiles.</t>
  </si>
  <si>
    <t>Módulo extensión de estantería Fija sencilla de 1000x500x2100h.mm., 6 baldas en altura incluidos techo y base,con 5 huecos útiles.</t>
  </si>
  <si>
    <t>Módulo inicial de estantería Fija sencilla de 1000x200x2100h.mm., 12 baldas en altura incluidos techo y base,con 11 huecos útiles.</t>
  </si>
  <si>
    <t>Módulo extensión de estantería Fija sencilla de 1000x200x2100h.mm., 12 baldas en altura incluidos techo y base,con 11 huecos útiles.</t>
  </si>
  <si>
    <t>Biombo de separación de espacios de 1200x1600h. mm., estructura metálica, paramentos de policarbonato o metácrilato traslúcido. Incluye 1 pie soporte y unión recta.</t>
  </si>
  <si>
    <t>Mesa ponente de  1400x700x720 mm. faldón frontal, estructura metalica, encimera en laminado.</t>
  </si>
  <si>
    <t>Banco vestuario 1000mm de largo  con estructura metálica y  encimera  alistonada en haya tratada.</t>
  </si>
  <si>
    <t>LOTE 2</t>
  </si>
  <si>
    <t>MOBILIARIO DE OFICINA GENERAL</t>
  </si>
  <si>
    <t>Sillón de  trabajo  Dirección, respaldo alto con cabezal, mecanismo sincronizado de basculación, regulación de tensión, regulación de profundidad de asiento, regulación de posición de apoyo lumbar, brazos regulables en altura y orientación, base de 5 radios con ruedas, asiento acabado en tejido ignífugo y respaldo en tejido o malla elastica.</t>
  </si>
  <si>
    <t>Silla operativa Jefatura   respaldo alto, mecanismo sincronizado de basculación, regulación de tensión, regulación de profundidad de asiento, regulación de posición de apoyo lumbar, brazos regulables en altura y orientación, base de 5 radios con ruedas, asiento acabado en tejido ignífugo y respaldo en tejido o malla elastica.</t>
  </si>
  <si>
    <t>Silla de confidente para Jefatura, respaldo medio, brazos fijos, base de 4 patas o pie cerrado, asiento acabado en tejido ignífugo y respaldo en tejido o malla elastica.</t>
  </si>
  <si>
    <t>Silla confidente/reunión Dirección  respaldo medio,  brazos fijos, giratoria y elevación en altura, base de 5 radios con ruedas, asiento acabado en tejido ignífugo y respaldo en tejido o malla elastica.</t>
  </si>
  <si>
    <t>Silla operativa oficina general, respaldo medio, mecanismo sincronizado de basculación, regulación de tensión, regulación de profundidad de asiento, regulación de posición de apoyo lumbar, brazos regulables en altura y orientación, base de 5 radios con ruedas,  asiento acabado en tejido ignífugo y respaldo en tejido o malla elastica.</t>
  </si>
  <si>
    <t>Silla de confidente oficina general, respaldo medio, brazos fijos, base de 4 patas o pie cerrado, asiento acabado en tejido ignífugo y respaldo en tejido o malla elastica.</t>
  </si>
  <si>
    <t>Silla de colectividades para sala de formación, respaldo medio, brazos fijos con pala abatible antipánico, base de 4 patas o pie cerrado, asiento  y respaldo acabado en tejido ignífugo</t>
  </si>
  <si>
    <t>LOTE 3</t>
  </si>
  <si>
    <t>SILLERÍA</t>
  </si>
  <si>
    <t>LOTE 4</t>
  </si>
  <si>
    <t>COMPLEMENTOS</t>
  </si>
  <si>
    <t>Paragüero de acero inoxidable con cubeta y uso multiple</t>
  </si>
  <si>
    <t>Contenedor para  3 tipo de residuos, acabado en acero inoxidable, tapa superior y cubeta interior de fácil extracción</t>
  </si>
  <si>
    <t>Perchero paragüero con moldeado inferior, aro y 5 colgadores.</t>
  </si>
  <si>
    <t>Perchero con  5 colgadores.</t>
  </si>
  <si>
    <t>Cuadro decorativo de 900x900 mm.con colgadores especiales para mampara</t>
  </si>
  <si>
    <t>Jardinera de auto-riego de 500x500x500h mm. con plantas, acabado exterior en acero inox. y cubeta interior</t>
  </si>
  <si>
    <t>Jardinera de auto-riego de 900x400x500h mm. con plantas, acabado exterior en acero inox. y cubeta interior</t>
  </si>
  <si>
    <t>Papelera de oficina, acabado pintado, capacidad 11 litros aprox.</t>
  </si>
  <si>
    <t xml:space="preserve">Mostrador de 3400mm de largo x 1100mm de alto, con zona accesible a minusválidos. Estructura metálica , encimera mesa y  mostrador en laminado, frente de mostrador mixto (laminado metalico), módulo de baldas de 1000x300x300h mm. (6 huecos) sobre tablero mesa, pasacables en tablero, canal horizontal y gusano articulado para cableado. </t>
  </si>
  <si>
    <t>Cuadro decorativo de  medidas aprox.1400x1000 mm.con colgadores especiales para mampara</t>
  </si>
  <si>
    <t xml:space="preserve">PRECIO UNITARIO DE LICITACIÓN (IVA NO INCLUIDO) </t>
  </si>
  <si>
    <t xml:space="preserve">IMPORTE TOTAL DE LICITACIÓN (IVA NO INCLUIDO) </t>
  </si>
  <si>
    <t>Mesa  reuniónes, diam. 1100 mm. Estructura metalica, encimera en laminado</t>
  </si>
  <si>
    <t>Mesa auxiliar de  1600x800x720 mm. Estructura metalica, encimera en laminado, pasacables en tablero, canal horizontal y gusano articulado para cableado</t>
  </si>
  <si>
    <t>Mesa office de 1400x800x720 mm. encimera en compacto fenólico.</t>
  </si>
  <si>
    <t xml:space="preserve">Taquilla metálica de 400mm ancho x 500mm fondo  x 1800 mm alto. Con cerradura, doble llave, barra colgador, 2 baldas intermedias y techo inclinado de 300 mm de alto. </t>
  </si>
  <si>
    <t>Silla office con base metálica de 4 patas o pie cerrado,  respaldo y asiento de polipropileno.</t>
  </si>
  <si>
    <t>Bancada de 3  plazas más una mesa lateral, sin brazos,  pies, bancada y  estructura soporte metálicos, cojín asiento y respaldo de  espuma de poliuretano moldeada.</t>
  </si>
  <si>
    <t>IVA</t>
  </si>
  <si>
    <t>IMPORTE TOTAL  DE LICITACIÓN (IVA INCLUIDO)</t>
  </si>
  <si>
    <t>ART.</t>
  </si>
  <si>
    <t>IVA 18 %</t>
  </si>
  <si>
    <t>IMPORTE TOTAL DE LOTE SIN IVA</t>
  </si>
  <si>
    <t>IMPORTE TOTAL DE LOTE IVA INCLUIDO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</si>
</sst>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#,##0\ [$€-1]"/>
    <numFmt numFmtId="178" formatCode="[$-C0A]dddd\,\ dd&quot; de &quot;mmmm&quot; de &quot;yyyy"/>
    <numFmt numFmtId="179" formatCode="#,##0.00\ [$€-1]"/>
    <numFmt numFmtId="180" formatCode="#,##0.00\ &quot;pta&quot;"/>
    <numFmt numFmtId="181" formatCode="#,##0.0\ &quot;pta&quot;"/>
    <numFmt numFmtId="182" formatCode="#,##0\ &quot;pta&quot;"/>
    <numFmt numFmtId="183" formatCode="#,##0.0"/>
    <numFmt numFmtId="184" formatCode="0.00000"/>
    <numFmt numFmtId="185" formatCode="0.0000"/>
    <numFmt numFmtId="186" formatCode="0.000"/>
    <numFmt numFmtId="187" formatCode="#,##0.0\ [$€-1]"/>
    <numFmt numFmtId="188" formatCode="0.000000"/>
    <numFmt numFmtId="189" formatCode="_-* #,##0.00\ [$€-1]_-;\-* #,##0.00\ [$€-1]_-;_-* &quot;-&quot;??\ [$€-1]_-"/>
    <numFmt numFmtId="190" formatCode="#,##0.00\ &quot;€&quot;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2" xfId="0" applyNumberFormat="1" applyFont="1" applyBorder="1" applyAlignment="1" applyProtection="1">
      <alignment horizontal="center" vertical="center" wrapText="1"/>
      <protection/>
    </xf>
    <xf numFmtId="0" fontId="1" fillId="0" borderId="1" xfId="0" applyNumberFormat="1" applyFont="1" applyBorder="1" applyAlignment="1" applyProtection="1">
      <alignment horizontal="center" vertical="center"/>
      <protection/>
    </xf>
    <xf numFmtId="0" fontId="1" fillId="0" borderId="3" xfId="0" applyNumberFormat="1" applyFont="1" applyBorder="1" applyAlignment="1" applyProtection="1">
      <alignment horizontal="justify" vertical="top"/>
      <protection/>
    </xf>
    <xf numFmtId="0" fontId="3" fillId="0" borderId="4" xfId="0" applyNumberFormat="1" applyFont="1" applyBorder="1" applyAlignment="1" applyProtection="1">
      <alignment horizontal="justify" vertical="top" wrapText="1"/>
      <protection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" fontId="1" fillId="0" borderId="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justify" vertical="top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/>
    </xf>
    <xf numFmtId="2" fontId="1" fillId="0" borderId="0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/>
      <protection/>
    </xf>
    <xf numFmtId="0" fontId="3" fillId="0" borderId="1" xfId="0" applyFont="1" applyBorder="1" applyAlignment="1">
      <alignment horizontal="justify" vertical="top"/>
    </xf>
    <xf numFmtId="0" fontId="1" fillId="0" borderId="1" xfId="0" applyFont="1" applyFill="1" applyBorder="1" applyAlignment="1">
      <alignment wrapText="1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/>
    </xf>
    <xf numFmtId="3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 applyProtection="1">
      <alignment horizontal="justify" vertical="top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0" fontId="1" fillId="0" borderId="9" xfId="0" applyNumberFormat="1" applyFont="1" applyBorder="1" applyAlignment="1" applyProtection="1">
      <alignment horizontal="center" vertical="center"/>
      <protection/>
    </xf>
    <xf numFmtId="2" fontId="1" fillId="0" borderId="8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justify" vertical="top"/>
    </xf>
    <xf numFmtId="0" fontId="1" fillId="0" borderId="14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1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6" fontId="6" fillId="0" borderId="0" xfId="0" applyNumberFormat="1" applyFont="1" applyFill="1" applyBorder="1" applyAlignment="1">
      <alignment horizontal="center"/>
    </xf>
    <xf numFmtId="190" fontId="6" fillId="0" borderId="0" xfId="0" applyNumberFormat="1" applyFont="1" applyFill="1" applyBorder="1" applyAlignment="1">
      <alignment horizontal="center"/>
    </xf>
    <xf numFmtId="190" fontId="6" fillId="0" borderId="0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K13" sqref="K13"/>
    </sheetView>
  </sheetViews>
  <sheetFormatPr defaultColWidth="11.421875" defaultRowHeight="12.75"/>
  <cols>
    <col min="1" max="1" width="7.57421875" style="19" customWidth="1"/>
    <col min="2" max="2" width="38.00390625" style="7" bestFit="1" customWidth="1"/>
    <col min="3" max="3" width="7.8515625" style="8" customWidth="1"/>
    <col min="4" max="4" width="9.7109375" style="8" hidden="1" customWidth="1"/>
    <col min="5" max="5" width="10.140625" style="8" hidden="1" customWidth="1"/>
    <col min="6" max="8" width="14.421875" style="8" hidden="1" customWidth="1"/>
    <col min="9" max="9" width="11.28125" style="18" customWidth="1"/>
    <col min="10" max="10" width="11.8515625" style="18" customWidth="1"/>
    <col min="11" max="11" width="8.8515625" style="7" customWidth="1"/>
    <col min="12" max="12" width="11.7109375" style="33" customWidth="1"/>
    <col min="13" max="16384" width="11.421875" style="7" customWidth="1"/>
  </cols>
  <sheetData>
    <row r="1" spans="1:12" ht="24" customHeight="1" thickBot="1">
      <c r="A1" s="53" t="s">
        <v>14</v>
      </c>
      <c r="B1" s="75" t="s">
        <v>15</v>
      </c>
      <c r="C1" s="81" t="s">
        <v>16</v>
      </c>
      <c r="D1" s="82"/>
      <c r="E1" s="82"/>
      <c r="F1" s="82"/>
      <c r="G1" s="82"/>
      <c r="H1" s="82"/>
      <c r="I1" s="82"/>
      <c r="J1" s="82"/>
      <c r="K1" s="82"/>
      <c r="L1" s="83"/>
    </row>
    <row r="2" spans="1:12" s="25" customFormat="1" ht="68.25" thickBot="1">
      <c r="A2" s="49" t="s">
        <v>72</v>
      </c>
      <c r="B2" s="50" t="s">
        <v>11</v>
      </c>
      <c r="C2" s="51" t="s">
        <v>3</v>
      </c>
      <c r="D2" s="50" t="s">
        <v>0</v>
      </c>
      <c r="E2" s="50" t="s">
        <v>1</v>
      </c>
      <c r="F2" s="50"/>
      <c r="G2" s="50" t="s">
        <v>12</v>
      </c>
      <c r="H2" s="52" t="s">
        <v>13</v>
      </c>
      <c r="I2" s="50" t="s">
        <v>62</v>
      </c>
      <c r="J2" s="50" t="s">
        <v>63</v>
      </c>
      <c r="K2" s="50" t="s">
        <v>70</v>
      </c>
      <c r="L2" s="50" t="s">
        <v>71</v>
      </c>
    </row>
    <row r="3" spans="1:12" s="15" customFormat="1" ht="24.75" customHeight="1">
      <c r="A3" s="42">
        <v>1001</v>
      </c>
      <c r="B3" s="41" t="s">
        <v>17</v>
      </c>
      <c r="C3" s="14">
        <v>5</v>
      </c>
      <c r="D3" s="14"/>
      <c r="E3" s="14"/>
      <c r="F3" s="14"/>
      <c r="G3" s="14"/>
      <c r="H3" s="14"/>
      <c r="I3" s="21"/>
      <c r="J3" s="22"/>
      <c r="K3" s="34"/>
      <c r="L3" s="74"/>
    </row>
    <row r="4" spans="1:12" s="15" customFormat="1" ht="45.75" customHeight="1">
      <c r="A4" s="42">
        <v>1002</v>
      </c>
      <c r="B4" s="41" t="s">
        <v>9</v>
      </c>
      <c r="C4" s="14">
        <v>5</v>
      </c>
      <c r="D4" s="14"/>
      <c r="E4" s="14"/>
      <c r="F4" s="14"/>
      <c r="G4" s="14"/>
      <c r="H4" s="14"/>
      <c r="I4" s="18"/>
      <c r="J4" s="22"/>
      <c r="K4" s="34"/>
      <c r="L4" s="34"/>
    </row>
    <row r="5" spans="1:12" s="15" customFormat="1" ht="24.75" customHeight="1">
      <c r="A5" s="42">
        <v>1003</v>
      </c>
      <c r="B5" s="41" t="s">
        <v>10</v>
      </c>
      <c r="C5" s="14">
        <v>5</v>
      </c>
      <c r="D5" s="14"/>
      <c r="E5" s="14"/>
      <c r="F5" s="14"/>
      <c r="G5" s="14"/>
      <c r="H5" s="14"/>
      <c r="I5" s="21"/>
      <c r="J5" s="22"/>
      <c r="K5" s="34"/>
      <c r="L5" s="34"/>
    </row>
    <row r="6" spans="1:12" s="15" customFormat="1" ht="24.75" customHeight="1" thickBot="1">
      <c r="A6" s="43">
        <v>1004</v>
      </c>
      <c r="B6" s="44" t="s">
        <v>18</v>
      </c>
      <c r="C6" s="45">
        <v>1</v>
      </c>
      <c r="D6" s="45"/>
      <c r="E6" s="45"/>
      <c r="F6" s="45"/>
      <c r="G6" s="45"/>
      <c r="H6" s="45"/>
      <c r="I6" s="46"/>
      <c r="J6" s="47"/>
      <c r="K6" s="48"/>
      <c r="L6" s="48"/>
    </row>
    <row r="7" spans="1:12" s="15" customFormat="1" ht="11.25">
      <c r="A7" s="27"/>
      <c r="C7" s="16"/>
      <c r="D7" s="16"/>
      <c r="E7" s="16"/>
      <c r="F7" s="16"/>
      <c r="G7" s="16"/>
      <c r="H7" s="16"/>
      <c r="I7" s="23"/>
      <c r="J7" s="23"/>
      <c r="K7" s="23"/>
      <c r="L7" s="36"/>
    </row>
    <row r="8" spans="1:12" s="15" customFormat="1" ht="11.25">
      <c r="A8" s="27"/>
      <c r="B8" s="76" t="s">
        <v>74</v>
      </c>
      <c r="C8" s="77"/>
      <c r="D8" s="16"/>
      <c r="E8" s="78">
        <v>19500</v>
      </c>
      <c r="F8" s="16"/>
      <c r="G8" s="16"/>
      <c r="H8" s="16"/>
      <c r="I8" s="80"/>
      <c r="J8" s="23"/>
      <c r="L8" s="37"/>
    </row>
    <row r="9" spans="1:12" s="15" customFormat="1" ht="11.25">
      <c r="A9" s="27"/>
      <c r="B9" s="76" t="s">
        <v>73</v>
      </c>
      <c r="C9" s="77"/>
      <c r="D9" s="16"/>
      <c r="E9" s="78">
        <f>E8*0.18</f>
        <v>3510</v>
      </c>
      <c r="F9" s="16"/>
      <c r="G9" s="16"/>
      <c r="H9" s="16"/>
      <c r="I9" s="80"/>
      <c r="J9" s="23"/>
      <c r="L9" s="38"/>
    </row>
    <row r="10" spans="2:9" ht="11.25">
      <c r="B10" s="76" t="s">
        <v>75</v>
      </c>
      <c r="C10" s="77"/>
      <c r="D10" s="16"/>
      <c r="E10" s="78">
        <f>SUM(E8+E9)</f>
        <v>23010</v>
      </c>
      <c r="I10" s="80"/>
    </row>
  </sheetData>
  <mergeCells count="1">
    <mergeCell ref="C1:L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1"/>
  <headerFooter alignWithMargins="0">
    <oddHeader>&amp;L&amp;"Arial,Negrita"ANEXO VI-A&amp;C&amp;"Arial,Negrita"PROPOSICIÓN ECONÓMICA
SUMINISTRO DE MOBILIARIO PARA LA DOTACIÓN DE LAS OFICINAS DE GRAN VIA 81 DE BILBAO&amp;R&amp;P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8">
      <selection activeCell="I34" sqref="I34:I36"/>
    </sheetView>
  </sheetViews>
  <sheetFormatPr defaultColWidth="11.421875" defaultRowHeight="12.75"/>
  <cols>
    <col min="1" max="1" width="9.421875" style="19" bestFit="1" customWidth="1"/>
    <col min="2" max="2" width="41.7109375" style="7" customWidth="1"/>
    <col min="3" max="3" width="7.8515625" style="8" customWidth="1"/>
    <col min="4" max="4" width="9.7109375" style="8" hidden="1" customWidth="1"/>
    <col min="5" max="5" width="10.140625" style="8" hidden="1" customWidth="1"/>
    <col min="6" max="8" width="14.421875" style="8" hidden="1" customWidth="1"/>
    <col min="9" max="9" width="13.8515625" style="18" customWidth="1"/>
    <col min="10" max="10" width="13.8515625" style="7" customWidth="1"/>
    <col min="11" max="11" width="13.8515625" style="33" customWidth="1"/>
    <col min="12" max="12" width="13.8515625" style="29" customWidth="1"/>
    <col min="13" max="16384" width="11.421875" style="7" customWidth="1"/>
  </cols>
  <sheetData>
    <row r="1" spans="1:12" ht="26.25" customHeight="1" thickBot="1">
      <c r="A1" s="53" t="s">
        <v>39</v>
      </c>
      <c r="B1" s="75" t="s">
        <v>40</v>
      </c>
      <c r="C1" s="81" t="s">
        <v>16</v>
      </c>
      <c r="D1" s="82"/>
      <c r="E1" s="82"/>
      <c r="F1" s="82"/>
      <c r="G1" s="82"/>
      <c r="H1" s="82"/>
      <c r="I1" s="82"/>
      <c r="J1" s="82"/>
      <c r="K1" s="82"/>
      <c r="L1" s="83"/>
    </row>
    <row r="2" spans="1:12" s="25" customFormat="1" ht="68.25" thickBot="1">
      <c r="A2" s="49" t="s">
        <v>2</v>
      </c>
      <c r="B2" s="50" t="s">
        <v>11</v>
      </c>
      <c r="C2" s="51" t="s">
        <v>3</v>
      </c>
      <c r="D2" s="50" t="s">
        <v>0</v>
      </c>
      <c r="E2" s="50" t="s">
        <v>1</v>
      </c>
      <c r="F2" s="50"/>
      <c r="G2" s="50" t="s">
        <v>12</v>
      </c>
      <c r="H2" s="52" t="s">
        <v>13</v>
      </c>
      <c r="I2" s="50" t="s">
        <v>62</v>
      </c>
      <c r="J2" s="50" t="s">
        <v>63</v>
      </c>
      <c r="K2" s="50" t="s">
        <v>70</v>
      </c>
      <c r="L2" s="50" t="s">
        <v>71</v>
      </c>
    </row>
    <row r="3" spans="1:12" ht="45">
      <c r="A3" s="55">
        <v>2001</v>
      </c>
      <c r="B3" s="32" t="s">
        <v>22</v>
      </c>
      <c r="C3" s="6">
        <v>4</v>
      </c>
      <c r="D3" s="6"/>
      <c r="E3" s="6"/>
      <c r="F3" s="6"/>
      <c r="G3" s="6"/>
      <c r="H3" s="6"/>
      <c r="I3" s="26"/>
      <c r="J3" s="34"/>
      <c r="K3" s="35"/>
      <c r="L3" s="74"/>
    </row>
    <row r="4" spans="1:12" ht="36" customHeight="1">
      <c r="A4" s="55">
        <v>2002</v>
      </c>
      <c r="B4" s="32" t="s">
        <v>8</v>
      </c>
      <c r="C4" s="6">
        <v>4</v>
      </c>
      <c r="D4" s="6"/>
      <c r="E4" s="6"/>
      <c r="F4" s="6"/>
      <c r="G4" s="6"/>
      <c r="H4" s="6"/>
      <c r="I4" s="26"/>
      <c r="J4" s="34"/>
      <c r="K4" s="35"/>
      <c r="L4" s="34"/>
    </row>
    <row r="5" spans="1:12" ht="11.25">
      <c r="A5" s="55">
        <v>2003</v>
      </c>
      <c r="B5" s="5" t="s">
        <v>19</v>
      </c>
      <c r="C5" s="6">
        <v>4</v>
      </c>
      <c r="D5" s="6"/>
      <c r="E5" s="6"/>
      <c r="F5" s="6"/>
      <c r="G5" s="6"/>
      <c r="H5" s="6"/>
      <c r="I5" s="26"/>
      <c r="J5" s="34"/>
      <c r="K5" s="35"/>
      <c r="L5" s="34"/>
    </row>
    <row r="6" spans="1:12" ht="22.5">
      <c r="A6" s="55">
        <v>2004</v>
      </c>
      <c r="B6" s="32" t="s">
        <v>20</v>
      </c>
      <c r="C6" s="6">
        <v>4</v>
      </c>
      <c r="D6" s="6"/>
      <c r="E6" s="6"/>
      <c r="F6" s="6"/>
      <c r="G6" s="6"/>
      <c r="H6" s="6"/>
      <c r="I6" s="26"/>
      <c r="J6" s="34"/>
      <c r="K6" s="35"/>
      <c r="L6" s="34"/>
    </row>
    <row r="7" spans="1:12" ht="33.75" customHeight="1">
      <c r="A7" s="55">
        <v>2005</v>
      </c>
      <c r="B7" s="32" t="s">
        <v>4</v>
      </c>
      <c r="C7" s="6">
        <v>29</v>
      </c>
      <c r="D7" s="6"/>
      <c r="E7" s="6"/>
      <c r="F7" s="6"/>
      <c r="G7" s="6"/>
      <c r="H7" s="6"/>
      <c r="I7" s="26"/>
      <c r="J7" s="34"/>
      <c r="K7" s="35"/>
      <c r="L7" s="34"/>
    </row>
    <row r="8" spans="1:12" ht="33.75" customHeight="1">
      <c r="A8" s="55">
        <v>2006</v>
      </c>
      <c r="B8" s="32" t="s">
        <v>5</v>
      </c>
      <c r="C8" s="6">
        <v>29</v>
      </c>
      <c r="D8" s="6"/>
      <c r="E8" s="6"/>
      <c r="F8" s="6"/>
      <c r="G8" s="6"/>
      <c r="H8" s="6"/>
      <c r="I8" s="26"/>
      <c r="J8" s="34"/>
      <c r="K8" s="35"/>
      <c r="L8" s="34"/>
    </row>
    <row r="9" spans="1:12" ht="11.25">
      <c r="A9" s="55">
        <v>2007</v>
      </c>
      <c r="B9" s="5" t="s">
        <v>6</v>
      </c>
      <c r="C9" s="6">
        <v>29</v>
      </c>
      <c r="D9" s="6"/>
      <c r="E9" s="6"/>
      <c r="F9" s="6"/>
      <c r="G9" s="6"/>
      <c r="H9" s="6"/>
      <c r="I9" s="26"/>
      <c r="J9" s="34"/>
      <c r="K9" s="35"/>
      <c r="L9" s="34"/>
    </row>
    <row r="10" spans="1:12" ht="22.5">
      <c r="A10" s="55">
        <v>2008</v>
      </c>
      <c r="B10" s="32" t="s">
        <v>7</v>
      </c>
      <c r="C10" s="6">
        <v>31</v>
      </c>
      <c r="D10" s="6"/>
      <c r="E10" s="6"/>
      <c r="F10" s="6"/>
      <c r="G10" s="6"/>
      <c r="H10" s="6"/>
      <c r="I10" s="26"/>
      <c r="J10" s="34"/>
      <c r="K10" s="35"/>
      <c r="L10" s="34"/>
    </row>
    <row r="11" spans="1:12" ht="33.75" customHeight="1">
      <c r="A11" s="55">
        <v>2009</v>
      </c>
      <c r="B11" s="32" t="s">
        <v>65</v>
      </c>
      <c r="C11" s="6">
        <v>3</v>
      </c>
      <c r="D11" s="6"/>
      <c r="E11" s="6"/>
      <c r="F11" s="6"/>
      <c r="G11" s="6"/>
      <c r="H11" s="6"/>
      <c r="I11" s="26"/>
      <c r="J11" s="34"/>
      <c r="K11" s="35"/>
      <c r="L11" s="34"/>
    </row>
    <row r="12" spans="1:12" ht="34.5" customHeight="1">
      <c r="A12" s="55">
        <v>2010</v>
      </c>
      <c r="B12" s="32" t="s">
        <v>21</v>
      </c>
      <c r="C12" s="6">
        <v>1</v>
      </c>
      <c r="D12" s="6"/>
      <c r="E12" s="6"/>
      <c r="F12" s="6"/>
      <c r="G12" s="6"/>
      <c r="H12" s="6"/>
      <c r="I12" s="26"/>
      <c r="J12" s="34"/>
      <c r="K12" s="35"/>
      <c r="L12" s="34"/>
    </row>
    <row r="13" spans="1:12" s="2" customFormat="1" ht="69.75" customHeight="1">
      <c r="A13" s="55">
        <v>2011</v>
      </c>
      <c r="B13" s="30" t="s">
        <v>60</v>
      </c>
      <c r="C13" s="6">
        <v>1</v>
      </c>
      <c r="D13" s="4"/>
      <c r="E13" s="4"/>
      <c r="F13" s="3"/>
      <c r="G13" s="3"/>
      <c r="H13" s="3"/>
      <c r="I13" s="26"/>
      <c r="J13" s="34"/>
      <c r="K13" s="35"/>
      <c r="L13" s="34"/>
    </row>
    <row r="14" spans="1:12" ht="22.5">
      <c r="A14" s="55">
        <v>2012</v>
      </c>
      <c r="B14" s="32" t="s">
        <v>64</v>
      </c>
      <c r="C14" s="6">
        <v>3</v>
      </c>
      <c r="D14" s="6"/>
      <c r="E14" s="6"/>
      <c r="F14" s="6"/>
      <c r="G14" s="6"/>
      <c r="H14" s="6"/>
      <c r="I14" s="26"/>
      <c r="J14" s="34"/>
      <c r="K14" s="35"/>
      <c r="L14" s="34"/>
    </row>
    <row r="15" spans="1:12" ht="33.75">
      <c r="A15" s="55">
        <v>2015</v>
      </c>
      <c r="B15" s="32" t="s">
        <v>23</v>
      </c>
      <c r="C15" s="6">
        <v>16</v>
      </c>
      <c r="D15" s="31"/>
      <c r="E15" s="6"/>
      <c r="F15" s="6"/>
      <c r="G15" s="6"/>
      <c r="H15" s="6"/>
      <c r="I15" s="26"/>
      <c r="J15" s="34"/>
      <c r="K15" s="35"/>
      <c r="L15" s="34"/>
    </row>
    <row r="16" spans="1:12" ht="22.5">
      <c r="A16" s="55">
        <v>2016</v>
      </c>
      <c r="B16" s="32" t="s">
        <v>24</v>
      </c>
      <c r="C16" s="6">
        <v>27</v>
      </c>
      <c r="D16" s="31"/>
      <c r="E16" s="6"/>
      <c r="F16" s="6"/>
      <c r="G16" s="6"/>
      <c r="H16" s="6"/>
      <c r="I16" s="26"/>
      <c r="J16" s="34"/>
      <c r="K16" s="35"/>
      <c r="L16" s="34"/>
    </row>
    <row r="17" spans="1:12" ht="33.75">
      <c r="A17" s="55">
        <v>2017</v>
      </c>
      <c r="B17" s="32" t="s">
        <v>25</v>
      </c>
      <c r="C17" s="6">
        <v>7</v>
      </c>
      <c r="D17" s="31"/>
      <c r="E17" s="6"/>
      <c r="F17" s="6"/>
      <c r="G17" s="6"/>
      <c r="H17" s="6"/>
      <c r="I17" s="26"/>
      <c r="J17" s="34"/>
      <c r="K17" s="35"/>
      <c r="L17" s="34"/>
    </row>
    <row r="18" spans="1:12" ht="33.75">
      <c r="A18" s="55">
        <v>2018</v>
      </c>
      <c r="B18" s="13" t="s">
        <v>26</v>
      </c>
      <c r="C18" s="6">
        <v>12</v>
      </c>
      <c r="D18" s="10"/>
      <c r="E18" s="10"/>
      <c r="F18" s="10"/>
      <c r="G18" s="10"/>
      <c r="H18" s="10"/>
      <c r="I18" s="26"/>
      <c r="J18" s="34"/>
      <c r="K18" s="35"/>
      <c r="L18" s="34"/>
    </row>
    <row r="19" spans="1:12" ht="33.75">
      <c r="A19" s="55">
        <v>2019</v>
      </c>
      <c r="B19" s="13" t="s">
        <v>27</v>
      </c>
      <c r="C19" s="6">
        <v>5</v>
      </c>
      <c r="D19" s="10"/>
      <c r="E19" s="10"/>
      <c r="F19" s="10"/>
      <c r="G19" s="10"/>
      <c r="H19" s="10"/>
      <c r="I19" s="26"/>
      <c r="J19" s="34"/>
      <c r="K19" s="35"/>
      <c r="L19" s="34"/>
    </row>
    <row r="20" spans="1:12" ht="33.75">
      <c r="A20" s="55">
        <v>2020</v>
      </c>
      <c r="B20" s="13" t="s">
        <v>28</v>
      </c>
      <c r="C20" s="6">
        <v>1</v>
      </c>
      <c r="D20" s="10"/>
      <c r="E20" s="10"/>
      <c r="F20" s="10"/>
      <c r="G20" s="10"/>
      <c r="H20" s="10"/>
      <c r="I20" s="26"/>
      <c r="J20" s="34"/>
      <c r="K20" s="35"/>
      <c r="L20" s="34"/>
    </row>
    <row r="21" spans="1:12" ht="33.75">
      <c r="A21" s="55">
        <v>2021</v>
      </c>
      <c r="B21" s="13" t="s">
        <v>29</v>
      </c>
      <c r="C21" s="6">
        <v>2</v>
      </c>
      <c r="D21" s="10"/>
      <c r="E21" s="10"/>
      <c r="F21" s="10"/>
      <c r="G21" s="10"/>
      <c r="H21" s="10"/>
      <c r="I21" s="26"/>
      <c r="J21" s="34"/>
      <c r="K21" s="35"/>
      <c r="L21" s="34"/>
    </row>
    <row r="22" spans="1:12" ht="33.75">
      <c r="A22" s="55">
        <v>2022</v>
      </c>
      <c r="B22" s="13" t="s">
        <v>30</v>
      </c>
      <c r="C22" s="6">
        <v>16</v>
      </c>
      <c r="D22" s="10"/>
      <c r="E22" s="10"/>
      <c r="F22" s="10"/>
      <c r="G22" s="10"/>
      <c r="H22" s="10"/>
      <c r="I22" s="26"/>
      <c r="J22" s="34"/>
      <c r="K22" s="35"/>
      <c r="L22" s="34"/>
    </row>
    <row r="23" spans="1:12" ht="33.75">
      <c r="A23" s="55">
        <v>2023</v>
      </c>
      <c r="B23" s="13" t="s">
        <v>31</v>
      </c>
      <c r="C23" s="6">
        <v>66</v>
      </c>
      <c r="D23" s="10"/>
      <c r="E23" s="10"/>
      <c r="F23" s="10"/>
      <c r="G23" s="10"/>
      <c r="H23" s="10"/>
      <c r="I23" s="26"/>
      <c r="J23" s="34"/>
      <c r="K23" s="35"/>
      <c r="L23" s="34"/>
    </row>
    <row r="24" spans="1:12" ht="33.75">
      <c r="A24" s="55">
        <v>2024</v>
      </c>
      <c r="B24" s="13" t="s">
        <v>32</v>
      </c>
      <c r="C24" s="6">
        <v>1</v>
      </c>
      <c r="D24" s="10"/>
      <c r="E24" s="10"/>
      <c r="F24" s="10"/>
      <c r="G24" s="10"/>
      <c r="H24" s="10"/>
      <c r="I24" s="26"/>
      <c r="J24" s="34"/>
      <c r="K24" s="35"/>
      <c r="L24" s="34"/>
    </row>
    <row r="25" spans="1:12" ht="33.75">
      <c r="A25" s="55">
        <v>2025</v>
      </c>
      <c r="B25" s="13" t="s">
        <v>33</v>
      </c>
      <c r="C25" s="6">
        <v>1</v>
      </c>
      <c r="D25" s="10"/>
      <c r="E25" s="10"/>
      <c r="F25" s="10"/>
      <c r="G25" s="10"/>
      <c r="H25" s="10"/>
      <c r="I25" s="26"/>
      <c r="J25" s="34"/>
      <c r="K25" s="35"/>
      <c r="L25" s="34"/>
    </row>
    <row r="26" spans="1:12" ht="33.75">
      <c r="A26" s="55">
        <v>2026</v>
      </c>
      <c r="B26" s="13" t="s">
        <v>34</v>
      </c>
      <c r="C26" s="6">
        <v>1</v>
      </c>
      <c r="D26" s="10"/>
      <c r="E26" s="10"/>
      <c r="F26" s="10"/>
      <c r="G26" s="10"/>
      <c r="H26" s="10"/>
      <c r="I26" s="26"/>
      <c r="J26" s="34"/>
      <c r="K26" s="35"/>
      <c r="L26" s="34"/>
    </row>
    <row r="27" spans="1:12" ht="33.75">
      <c r="A27" s="55">
        <v>2027</v>
      </c>
      <c r="B27" s="13" t="s">
        <v>35</v>
      </c>
      <c r="C27" s="6">
        <v>4</v>
      </c>
      <c r="D27" s="10"/>
      <c r="E27" s="10"/>
      <c r="F27" s="10"/>
      <c r="G27" s="10"/>
      <c r="H27" s="10"/>
      <c r="I27" s="26"/>
      <c r="J27" s="34"/>
      <c r="K27" s="35"/>
      <c r="L27" s="34"/>
    </row>
    <row r="28" spans="1:12" ht="35.25" customHeight="1">
      <c r="A28" s="55">
        <v>2028</v>
      </c>
      <c r="B28" s="32" t="s">
        <v>36</v>
      </c>
      <c r="C28" s="6">
        <v>4</v>
      </c>
      <c r="D28" s="1"/>
      <c r="E28" s="20"/>
      <c r="F28" s="6"/>
      <c r="G28" s="6"/>
      <c r="H28" s="6"/>
      <c r="I28" s="26"/>
      <c r="J28" s="34"/>
      <c r="K28" s="35"/>
      <c r="L28" s="34"/>
    </row>
    <row r="29" spans="1:12" ht="22.5">
      <c r="A29" s="55">
        <v>2029</v>
      </c>
      <c r="B29" s="32" t="s">
        <v>37</v>
      </c>
      <c r="C29" s="6">
        <v>1</v>
      </c>
      <c r="D29" s="6"/>
      <c r="E29" s="6"/>
      <c r="F29" s="6"/>
      <c r="G29" s="6"/>
      <c r="H29" s="6"/>
      <c r="I29" s="26"/>
      <c r="J29" s="34"/>
      <c r="K29" s="35"/>
      <c r="L29" s="34"/>
    </row>
    <row r="30" spans="1:12" ht="22.5">
      <c r="A30" s="55">
        <v>2030</v>
      </c>
      <c r="B30" s="12" t="s">
        <v>66</v>
      </c>
      <c r="C30" s="6">
        <v>3</v>
      </c>
      <c r="D30" s="6"/>
      <c r="E30" s="6"/>
      <c r="F30" s="6"/>
      <c r="G30" s="6"/>
      <c r="H30" s="6"/>
      <c r="I30" s="26"/>
      <c r="J30" s="34"/>
      <c r="K30" s="35"/>
      <c r="L30" s="34"/>
    </row>
    <row r="31" spans="1:12" ht="33.75" customHeight="1">
      <c r="A31" s="55">
        <v>2031</v>
      </c>
      <c r="B31" s="12" t="s">
        <v>67</v>
      </c>
      <c r="C31" s="6">
        <v>7</v>
      </c>
      <c r="D31" s="11"/>
      <c r="E31" s="11"/>
      <c r="F31" s="11"/>
      <c r="G31" s="11"/>
      <c r="H31" s="11"/>
      <c r="I31" s="26"/>
      <c r="J31" s="34"/>
      <c r="K31" s="35"/>
      <c r="L31" s="34"/>
    </row>
    <row r="32" spans="1:12" ht="23.25" thickBot="1">
      <c r="A32" s="60">
        <v>2032</v>
      </c>
      <c r="B32" s="56" t="s">
        <v>38</v>
      </c>
      <c r="C32" s="61">
        <v>2</v>
      </c>
      <c r="D32" s="57"/>
      <c r="E32" s="58"/>
      <c r="F32" s="57"/>
      <c r="G32" s="57"/>
      <c r="H32" s="57"/>
      <c r="I32" s="62"/>
      <c r="J32" s="48"/>
      <c r="K32" s="59"/>
      <c r="L32" s="48"/>
    </row>
    <row r="33" spans="9:10" ht="11.25">
      <c r="I33" s="29"/>
      <c r="J33" s="29"/>
    </row>
    <row r="34" spans="2:9" ht="11.25">
      <c r="B34" s="76" t="s">
        <v>74</v>
      </c>
      <c r="C34" s="77"/>
      <c r="D34" s="16"/>
      <c r="E34" s="78">
        <v>19500</v>
      </c>
      <c r="F34" s="16"/>
      <c r="G34" s="16"/>
      <c r="H34" s="16"/>
      <c r="I34" s="80"/>
    </row>
    <row r="35" spans="2:9" ht="11.25">
      <c r="B35" s="76" t="s">
        <v>73</v>
      </c>
      <c r="C35" s="77"/>
      <c r="D35" s="16"/>
      <c r="E35" s="78">
        <f>E34*0.18</f>
        <v>3510</v>
      </c>
      <c r="F35" s="16"/>
      <c r="G35" s="16"/>
      <c r="H35" s="16"/>
      <c r="I35" s="80"/>
    </row>
    <row r="36" spans="2:9" ht="11.25">
      <c r="B36" s="76" t="s">
        <v>75</v>
      </c>
      <c r="C36" s="77"/>
      <c r="D36" s="16"/>
      <c r="E36" s="78">
        <f>SUM(E34+E35)</f>
        <v>23010</v>
      </c>
      <c r="I36" s="80"/>
    </row>
  </sheetData>
  <mergeCells count="1">
    <mergeCell ref="C1:L1"/>
  </mergeCells>
  <printOptions horizontalCentered="1"/>
  <pageMargins left="0.3937007874015748" right="0.3937007874015748" top="0.6692913385826772" bottom="0.2755905511811024" header="0.1968503937007874" footer="0.1968503937007874"/>
  <pageSetup horizontalDpi="300" verticalDpi="300" orientation="landscape" paperSize="9" scale="85" r:id="rId1"/>
  <headerFooter alignWithMargins="0">
    <oddHeader>&amp;L&amp;"Arial,Negrita"ANEXO VI-A&amp;C&amp;"Arial,Negrita"PROPOSICIÓN ECONÓMICA
SUMINISTRO DE MOBILIARIO PARA LA DOTACIÓN DE LAS OFICINAS DE GRAN VIA 81 DE BILBAO&amp;R&amp;P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7">
      <selection activeCell="I5" sqref="I5"/>
    </sheetView>
  </sheetViews>
  <sheetFormatPr defaultColWidth="11.421875" defaultRowHeight="12.75"/>
  <cols>
    <col min="1" max="1" width="9.7109375" style="28" customWidth="1"/>
    <col min="2" max="2" width="34.8515625" style="9" bestFit="1" customWidth="1"/>
    <col min="3" max="3" width="8.00390625" style="17" customWidth="1"/>
    <col min="4" max="4" width="13.00390625" style="17" customWidth="1"/>
    <col min="5" max="5" width="14.00390625" style="17" customWidth="1"/>
    <col min="6" max="6" width="12.140625" style="17" customWidth="1"/>
    <col min="7" max="7" width="14.8515625" style="17" customWidth="1"/>
    <col min="8" max="16384" width="11.421875" style="9" customWidth="1"/>
  </cols>
  <sheetData>
    <row r="1" spans="1:12" ht="19.5" customHeight="1" thickBot="1">
      <c r="A1" s="53" t="s">
        <v>48</v>
      </c>
      <c r="B1" s="75" t="s">
        <v>49</v>
      </c>
      <c r="C1" s="81" t="s">
        <v>16</v>
      </c>
      <c r="D1" s="82"/>
      <c r="E1" s="82"/>
      <c r="F1" s="82"/>
      <c r="G1" s="83"/>
      <c r="H1" s="63"/>
      <c r="I1" s="63"/>
      <c r="J1" s="63"/>
      <c r="K1" s="15"/>
      <c r="L1" s="15"/>
    </row>
    <row r="2" spans="1:11" s="25" customFormat="1" ht="85.5" customHeight="1" thickBot="1">
      <c r="A2" s="49" t="s">
        <v>2</v>
      </c>
      <c r="B2" s="50" t="s">
        <v>11</v>
      </c>
      <c r="C2" s="51" t="s">
        <v>3</v>
      </c>
      <c r="D2" s="50" t="s">
        <v>62</v>
      </c>
      <c r="E2" s="50" t="s">
        <v>63</v>
      </c>
      <c r="F2" s="50" t="s">
        <v>70</v>
      </c>
      <c r="G2" s="50" t="s">
        <v>71</v>
      </c>
      <c r="H2" s="64"/>
      <c r="I2" s="64"/>
      <c r="J2" s="64"/>
      <c r="K2" s="39"/>
    </row>
    <row r="3" spans="1:9" s="15" customFormat="1" ht="90">
      <c r="A3" s="42">
        <v>3001</v>
      </c>
      <c r="B3" s="30" t="s">
        <v>41</v>
      </c>
      <c r="C3" s="14">
        <v>5</v>
      </c>
      <c r="D3" s="21"/>
      <c r="E3" s="14"/>
      <c r="F3" s="14"/>
      <c r="G3" s="65"/>
      <c r="H3" s="29"/>
      <c r="I3" s="36"/>
    </row>
    <row r="4" spans="1:9" s="15" customFormat="1" ht="56.25">
      <c r="A4" s="42">
        <v>3002</v>
      </c>
      <c r="B4" s="30" t="s">
        <v>44</v>
      </c>
      <c r="C4" s="14">
        <v>42</v>
      </c>
      <c r="D4" s="21"/>
      <c r="E4" s="14"/>
      <c r="F4" s="14"/>
      <c r="G4" s="65"/>
      <c r="H4" s="29"/>
      <c r="I4" s="36"/>
    </row>
    <row r="5" spans="1:12" ht="90">
      <c r="A5" s="42">
        <v>3003</v>
      </c>
      <c r="B5" s="30" t="s">
        <v>42</v>
      </c>
      <c r="C5" s="14">
        <v>5</v>
      </c>
      <c r="D5" s="21"/>
      <c r="E5" s="14"/>
      <c r="F5" s="14"/>
      <c r="G5" s="65"/>
      <c r="H5" s="29"/>
      <c r="I5" s="36"/>
      <c r="J5" s="15"/>
      <c r="K5" s="15"/>
      <c r="L5" s="15"/>
    </row>
    <row r="6" spans="1:12" ht="45">
      <c r="A6" s="42">
        <v>3004</v>
      </c>
      <c r="B6" s="30" t="s">
        <v>43</v>
      </c>
      <c r="C6" s="14">
        <v>8</v>
      </c>
      <c r="D6" s="21"/>
      <c r="E6" s="14"/>
      <c r="F6" s="14"/>
      <c r="G6" s="65"/>
      <c r="H6" s="29"/>
      <c r="I6" s="36"/>
      <c r="J6" s="15"/>
      <c r="K6" s="15"/>
      <c r="L6" s="15"/>
    </row>
    <row r="7" spans="1:12" ht="90">
      <c r="A7" s="42">
        <v>3005</v>
      </c>
      <c r="B7" s="30" t="s">
        <v>45</v>
      </c>
      <c r="C7" s="14">
        <v>47</v>
      </c>
      <c r="D7" s="21"/>
      <c r="E7" s="14"/>
      <c r="F7" s="14"/>
      <c r="G7" s="65"/>
      <c r="H7" s="29"/>
      <c r="I7" s="36"/>
      <c r="J7" s="15"/>
      <c r="K7" s="15"/>
      <c r="L7" s="15"/>
    </row>
    <row r="8" spans="1:12" ht="45">
      <c r="A8" s="42">
        <v>3006</v>
      </c>
      <c r="B8" s="30" t="s">
        <v>46</v>
      </c>
      <c r="C8" s="14">
        <v>24</v>
      </c>
      <c r="D8" s="21"/>
      <c r="E8" s="14"/>
      <c r="F8" s="14"/>
      <c r="G8" s="65"/>
      <c r="H8" s="29"/>
      <c r="I8" s="36"/>
      <c r="J8" s="15"/>
      <c r="K8" s="15"/>
      <c r="L8" s="15"/>
    </row>
    <row r="9" spans="1:12" ht="45">
      <c r="A9" s="42">
        <v>3007</v>
      </c>
      <c r="B9" s="30" t="s">
        <v>47</v>
      </c>
      <c r="C9" s="14">
        <v>30</v>
      </c>
      <c r="D9" s="21"/>
      <c r="E9" s="14"/>
      <c r="F9" s="14"/>
      <c r="G9" s="65"/>
      <c r="H9" s="29"/>
      <c r="I9" s="36"/>
      <c r="J9" s="15"/>
      <c r="K9" s="15"/>
      <c r="L9" s="15"/>
    </row>
    <row r="10" spans="1:9" s="7" customFormat="1" ht="22.5">
      <c r="A10" s="42">
        <v>3008</v>
      </c>
      <c r="B10" s="40" t="s">
        <v>68</v>
      </c>
      <c r="C10" s="6">
        <v>15</v>
      </c>
      <c r="D10" s="21"/>
      <c r="E10" s="6"/>
      <c r="F10" s="6"/>
      <c r="G10" s="66"/>
      <c r="H10" s="29"/>
      <c r="I10" s="36"/>
    </row>
    <row r="11" spans="1:9" s="7" customFormat="1" ht="45.75" thickBot="1">
      <c r="A11" s="43">
        <v>3009</v>
      </c>
      <c r="B11" s="67" t="s">
        <v>69</v>
      </c>
      <c r="C11" s="61">
        <v>3</v>
      </c>
      <c r="D11" s="46"/>
      <c r="E11" s="61"/>
      <c r="F11" s="61"/>
      <c r="G11" s="68"/>
      <c r="H11" s="29"/>
      <c r="I11" s="36"/>
    </row>
    <row r="12" spans="4:6" ht="11.25">
      <c r="D12" s="72"/>
      <c r="E12" s="73"/>
      <c r="F12" s="73"/>
    </row>
    <row r="13" spans="2:9" ht="11.25">
      <c r="B13" s="76" t="s">
        <v>74</v>
      </c>
      <c r="C13" s="77"/>
      <c r="D13" s="16"/>
      <c r="E13" s="80"/>
      <c r="F13" s="16"/>
      <c r="G13" s="16"/>
      <c r="H13" s="16"/>
      <c r="I13" s="79"/>
    </row>
    <row r="14" spans="2:9" ht="11.25">
      <c r="B14" s="76" t="s">
        <v>73</v>
      </c>
      <c r="C14" s="77"/>
      <c r="D14" s="16"/>
      <c r="E14" s="80"/>
      <c r="F14" s="16"/>
      <c r="G14" s="16"/>
      <c r="H14" s="16"/>
      <c r="I14" s="79"/>
    </row>
    <row r="15" spans="2:9" ht="11.25">
      <c r="B15" s="76" t="s">
        <v>75</v>
      </c>
      <c r="C15" s="77"/>
      <c r="D15" s="16"/>
      <c r="E15" s="80"/>
      <c r="F15" s="8"/>
      <c r="G15" s="8"/>
      <c r="H15" s="8"/>
      <c r="I15" s="79"/>
    </row>
  </sheetData>
  <mergeCells count="1">
    <mergeCell ref="C1:G1"/>
  </mergeCells>
  <printOptions horizontalCentered="1" verticalCentered="1"/>
  <pageMargins left="0.3937007874015748" right="0.3937007874015748" top="0.5905511811023623" bottom="0.3937007874015748" header="0.1968503937007874" footer="0.3937007874015748"/>
  <pageSetup fitToHeight="1" fitToWidth="1" horizontalDpi="300" verticalDpi="300" orientation="landscape" paperSize="9" scale="78" r:id="rId1"/>
  <headerFooter alignWithMargins="0">
    <oddHeader>&amp;L&amp;"Arial,Negrita"ANEXO VI-A&amp;CPROPOSICIÓN ECONÓMICA
SUMINISTRO DE MOBILIARIO PARA LA DOTACIÓN DE LAS OFICINAS DE GRAN VIA 81 DE BILBAO&amp;R&amp;P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SheetLayoutView="50" workbookViewId="0" topLeftCell="A1">
      <selection activeCell="E13" sqref="E13:E15"/>
    </sheetView>
  </sheetViews>
  <sheetFormatPr defaultColWidth="11.421875" defaultRowHeight="12.75"/>
  <cols>
    <col min="1" max="1" width="9.28125" style="27" bestFit="1" customWidth="1"/>
    <col min="2" max="2" width="32.421875" style="15" customWidth="1"/>
    <col min="3" max="3" width="7.8515625" style="16" customWidth="1"/>
    <col min="4" max="5" width="13.8515625" style="16" customWidth="1"/>
    <col min="6" max="6" width="11.140625" style="16" customWidth="1"/>
    <col min="7" max="7" width="13.8515625" style="16" customWidth="1"/>
    <col min="8" max="8" width="14.00390625" style="23" customWidth="1"/>
    <col min="9" max="9" width="10.8515625" style="23" customWidth="1"/>
    <col min="10" max="10" width="11.421875" style="15" customWidth="1"/>
    <col min="11" max="11" width="12.57421875" style="15" bestFit="1" customWidth="1"/>
    <col min="12" max="16384" width="11.421875" style="15" customWidth="1"/>
  </cols>
  <sheetData>
    <row r="1" spans="1:7" ht="18" customHeight="1" thickBot="1">
      <c r="A1" s="53" t="s">
        <v>50</v>
      </c>
      <c r="B1" s="54" t="s">
        <v>51</v>
      </c>
      <c r="C1" s="84" t="s">
        <v>16</v>
      </c>
      <c r="D1" s="82"/>
      <c r="E1" s="82"/>
      <c r="F1" s="82"/>
      <c r="G1" s="83"/>
    </row>
    <row r="2" spans="1:12" s="24" customFormat="1" ht="66.75" customHeight="1" thickBot="1">
      <c r="A2" s="49" t="s">
        <v>2</v>
      </c>
      <c r="B2" s="50" t="s">
        <v>11</v>
      </c>
      <c r="C2" s="51" t="s">
        <v>3</v>
      </c>
      <c r="D2" s="50" t="s">
        <v>62</v>
      </c>
      <c r="E2" s="50" t="s">
        <v>63</v>
      </c>
      <c r="F2" s="50" t="s">
        <v>70</v>
      </c>
      <c r="G2" s="50" t="s">
        <v>71</v>
      </c>
      <c r="H2" s="69"/>
      <c r="I2" s="69"/>
      <c r="J2" s="69"/>
      <c r="K2" s="69"/>
      <c r="L2" s="25"/>
    </row>
    <row r="3" spans="1:11" ht="22.5">
      <c r="A3" s="42">
        <v>4001</v>
      </c>
      <c r="B3" s="41" t="s">
        <v>59</v>
      </c>
      <c r="C3" s="14">
        <v>55</v>
      </c>
      <c r="D3" s="22"/>
      <c r="E3" s="14"/>
      <c r="F3" s="14"/>
      <c r="G3" s="14"/>
      <c r="J3" s="70"/>
      <c r="K3" s="71"/>
    </row>
    <row r="4" spans="1:11" ht="22.5">
      <c r="A4" s="42">
        <v>4002</v>
      </c>
      <c r="B4" s="41" t="s">
        <v>52</v>
      </c>
      <c r="C4" s="14">
        <v>9</v>
      </c>
      <c r="D4" s="22"/>
      <c r="E4" s="14"/>
      <c r="F4" s="14"/>
      <c r="G4" s="14"/>
      <c r="J4" s="70"/>
      <c r="K4" s="71"/>
    </row>
    <row r="5" spans="1:11" ht="22.5">
      <c r="A5" s="42">
        <v>4003</v>
      </c>
      <c r="B5" s="41" t="s">
        <v>54</v>
      </c>
      <c r="C5" s="14">
        <v>9</v>
      </c>
      <c r="D5" s="22"/>
      <c r="E5" s="14"/>
      <c r="F5" s="14"/>
      <c r="G5" s="14"/>
      <c r="J5" s="70"/>
      <c r="K5" s="71"/>
    </row>
    <row r="6" spans="1:11" ht="11.25">
      <c r="A6" s="42">
        <v>4004</v>
      </c>
      <c r="B6" s="41" t="s">
        <v>55</v>
      </c>
      <c r="C6" s="14">
        <v>11</v>
      </c>
      <c r="D6" s="22"/>
      <c r="E6" s="14"/>
      <c r="F6" s="14"/>
      <c r="G6" s="14"/>
      <c r="J6" s="70"/>
      <c r="K6" s="71"/>
    </row>
    <row r="7" spans="1:11" ht="33.75">
      <c r="A7" s="42">
        <v>4005</v>
      </c>
      <c r="B7" s="41" t="s">
        <v>53</v>
      </c>
      <c r="C7" s="14">
        <v>1</v>
      </c>
      <c r="D7" s="22"/>
      <c r="E7" s="14"/>
      <c r="F7" s="14"/>
      <c r="G7" s="14"/>
      <c r="J7" s="70"/>
      <c r="K7" s="71"/>
    </row>
    <row r="8" spans="1:13" s="7" customFormat="1" ht="33.75">
      <c r="A8" s="42">
        <v>4006</v>
      </c>
      <c r="B8" s="41" t="s">
        <v>61</v>
      </c>
      <c r="C8" s="16">
        <v>5</v>
      </c>
      <c r="D8" s="22"/>
      <c r="E8" s="14"/>
      <c r="F8" s="14"/>
      <c r="G8" s="14"/>
      <c r="H8" s="23"/>
      <c r="I8" s="23"/>
      <c r="J8" s="15"/>
      <c r="K8" s="36"/>
      <c r="L8" s="29"/>
      <c r="M8" s="33"/>
    </row>
    <row r="9" spans="1:13" s="7" customFormat="1" ht="22.5">
      <c r="A9" s="42">
        <v>4007</v>
      </c>
      <c r="B9" s="41" t="s">
        <v>56</v>
      </c>
      <c r="C9" s="14">
        <v>5</v>
      </c>
      <c r="D9" s="22"/>
      <c r="E9" s="14"/>
      <c r="F9" s="14"/>
      <c r="G9" s="14"/>
      <c r="H9" s="23"/>
      <c r="I9" s="23"/>
      <c r="J9" s="29"/>
      <c r="K9" s="29"/>
      <c r="L9" s="29"/>
      <c r="M9" s="33"/>
    </row>
    <row r="10" spans="1:13" s="7" customFormat="1" ht="33.75">
      <c r="A10" s="42">
        <v>4008</v>
      </c>
      <c r="B10" s="41" t="s">
        <v>58</v>
      </c>
      <c r="C10" s="14">
        <v>4</v>
      </c>
      <c r="D10" s="22"/>
      <c r="E10" s="14"/>
      <c r="F10" s="14"/>
      <c r="G10" s="14"/>
      <c r="H10" s="23"/>
      <c r="I10" s="23"/>
      <c r="J10" s="29"/>
      <c r="K10" s="29"/>
      <c r="L10" s="29"/>
      <c r="M10" s="33"/>
    </row>
    <row r="11" spans="1:13" s="7" customFormat="1" ht="34.5" thickBot="1">
      <c r="A11" s="43">
        <v>4009</v>
      </c>
      <c r="B11" s="44" t="s">
        <v>57</v>
      </c>
      <c r="C11" s="45">
        <v>4</v>
      </c>
      <c r="D11" s="47"/>
      <c r="E11" s="45"/>
      <c r="F11" s="45"/>
      <c r="G11" s="45"/>
      <c r="H11" s="23"/>
      <c r="I11" s="23"/>
      <c r="J11" s="29"/>
      <c r="K11" s="29"/>
      <c r="L11" s="29"/>
      <c r="M11" s="33"/>
    </row>
    <row r="12" ht="11.25">
      <c r="D12" s="23"/>
    </row>
    <row r="13" spans="2:5" ht="11.25">
      <c r="B13" s="76" t="s">
        <v>74</v>
      </c>
      <c r="C13" s="77"/>
      <c r="E13" s="80"/>
    </row>
    <row r="14" spans="2:5" ht="11.25">
      <c r="B14" s="76" t="s">
        <v>73</v>
      </c>
      <c r="C14" s="77"/>
      <c r="E14" s="80"/>
    </row>
    <row r="15" spans="2:5" ht="11.25">
      <c r="B15" s="76" t="s">
        <v>75</v>
      </c>
      <c r="C15" s="77"/>
      <c r="E15" s="80"/>
    </row>
  </sheetData>
  <mergeCells count="1">
    <mergeCell ref="C1:G1"/>
  </mergeCells>
  <printOptions horizontalCentered="1" verticalCentered="1"/>
  <pageMargins left="0.3937007874015748" right="0.3937007874015748" top="0.5905511811023623" bottom="0.3937007874015748" header="0.1968503937007874" footer="0.3937007874015748"/>
  <pageSetup fitToHeight="1" fitToWidth="1" horizontalDpi="300" verticalDpi="300" orientation="landscape" paperSize="9" r:id="rId1"/>
  <headerFooter alignWithMargins="0">
    <oddHeader>&amp;L&amp;"Arial,Negrita"ANEXO VI-A&amp;C&amp;"Arial,Negrita"PROPOSICIÓN ECONÓMICA
SUMINISTRO DE MOBILIARIO PARA LA DOTACIÓN DE LAS OFICINAS DE GRAN VIA 81 DE BILBAO&amp;R&amp;P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zuberoa</dc:creator>
  <cp:keywords/>
  <dc:description/>
  <cp:lastModifiedBy>ej01699e</cp:lastModifiedBy>
  <cp:lastPrinted>2010-07-19T08:44:08Z</cp:lastPrinted>
  <dcterms:created xsi:type="dcterms:W3CDTF">2008-12-15T09:09:56Z</dcterms:created>
  <dcterms:modified xsi:type="dcterms:W3CDTF">2010-07-19T08:45:04Z</dcterms:modified>
  <cp:category/>
  <cp:version/>
  <cp:contentType/>
  <cp:contentStatus/>
</cp:coreProperties>
</file>